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P:\Provisional Positions\2023-24\Continuations Sent to Institutions-Entities for 2023-24\"/>
    </mc:Choice>
  </mc:AlternateContent>
  <xr:revisionPtr revIDLastSave="0" documentId="13_ncr:1_{FAB2D9E3-B144-4177-932A-AA9C7FDF46AD}" xr6:coauthVersionLast="47" xr6:coauthVersionMax="47" xr10:uidLastSave="{00000000-0000-0000-0000-000000000000}"/>
  <bookViews>
    <workbookView xWindow="28680" yWindow="-1200" windowWidth="29040" windowHeight="17520" tabRatio="601" xr2:uid="{00000000-000D-0000-FFFF-FFFF00000000}"/>
  </bookViews>
  <sheets>
    <sheet name="UA - DivAgri" sheetId="1" r:id="rId1"/>
  </sheets>
  <definedNames>
    <definedName name="_xlnm._FilterDatabase" localSheetId="0" hidden="1">'UA - DivAgri'!$A$13:$J$19</definedName>
    <definedName name="_xlnm.Print_Area" localSheetId="0">'UA - DivAgri'!$A$1:$J$70</definedName>
    <definedName name="_xlnm.Print_Titles" localSheetId="0">'UA - DivAgri'!$1:$13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8" i="1" l="1"/>
  <c r="C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</author>
  </authors>
  <commentList>
    <comment ref="B14" authorId="0" shapeId="0" xr:uid="{3E3BAAA2-2D1E-46A6-B78B-6E111E24F78D}">
      <text>
        <r>
          <rPr>
            <b/>
            <sz val="9"/>
            <color indexed="81"/>
            <rFont val="Tahoma"/>
            <charset val="1"/>
          </rPr>
          <t>Chandra Robinson:</t>
        </r>
        <r>
          <rPr>
            <sz val="9"/>
            <color indexed="81"/>
            <rFont val="Tahoma"/>
            <charset val="1"/>
          </rPr>
          <t xml:space="preserve">
Formerly for AES</t>
        </r>
      </text>
    </comment>
    <comment ref="B15" authorId="0" shapeId="0" xr:uid="{B7C8E477-E100-411D-88D7-2C0B5D4F5F1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Post Doctoral Associate in Act 338 of 2019
Formerly for AES</t>
        </r>
      </text>
    </comment>
    <comment ref="B16" authorId="0" shapeId="0" xr:uid="{A941E447-896C-42BE-A867-5BA2A4DA2E4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Post Doctoral Associate in Act 338 of 2019
Formerly for AES</t>
        </r>
      </text>
    </comment>
    <comment ref="B17" authorId="0" shapeId="0" xr:uid="{4BBE7D7A-25A9-4EAF-A48C-8D645AD11886}">
      <text>
        <r>
          <rPr>
            <b/>
            <sz val="9"/>
            <color indexed="81"/>
            <rFont val="Tahoma"/>
            <charset val="1"/>
          </rPr>
          <t>Chandra Robinson:</t>
        </r>
        <r>
          <rPr>
            <sz val="9"/>
            <color indexed="81"/>
            <rFont val="Tahoma"/>
            <charset val="1"/>
          </rPr>
          <t xml:space="preserve">
Formerly for AES</t>
        </r>
      </text>
    </comment>
    <comment ref="B18" authorId="0" shapeId="0" xr:uid="{1C98992A-2969-426A-BD10-40232A199690}">
      <text>
        <r>
          <rPr>
            <b/>
            <sz val="9"/>
            <color indexed="81"/>
            <rFont val="Tahoma"/>
            <charset val="1"/>
          </rPr>
          <t>Chandra Robinson:</t>
        </r>
        <r>
          <rPr>
            <sz val="9"/>
            <color indexed="81"/>
            <rFont val="Tahoma"/>
            <charset val="1"/>
          </rPr>
          <t xml:space="preserve">
Formerly for AES</t>
        </r>
      </text>
    </comment>
    <comment ref="B19" authorId="0" shapeId="0" xr:uid="{D36EFCD9-EEC3-4D63-92E6-A59644F4FA96}">
      <text>
        <r>
          <rPr>
            <b/>
            <sz val="9"/>
            <color indexed="81"/>
            <rFont val="Tahoma"/>
            <charset val="1"/>
          </rPr>
          <t>Chandra Robinson:</t>
        </r>
        <r>
          <rPr>
            <sz val="9"/>
            <color indexed="81"/>
            <rFont val="Tahoma"/>
            <charset val="1"/>
          </rPr>
          <t xml:space="preserve">
Formerly for AES</t>
        </r>
      </text>
    </comment>
    <comment ref="B20" authorId="0" shapeId="0" xr:uid="{CC38AD5F-2ACC-436F-846F-B9D958A8A5A7}">
      <text>
        <r>
          <rPr>
            <b/>
            <sz val="9"/>
            <color indexed="81"/>
            <rFont val="Tahoma"/>
            <charset val="1"/>
          </rPr>
          <t>Chandra Robinson:</t>
        </r>
        <r>
          <rPr>
            <sz val="9"/>
            <color indexed="81"/>
            <rFont val="Tahoma"/>
            <charset val="1"/>
          </rPr>
          <t xml:space="preserve">
Formerly for AES</t>
        </r>
      </text>
    </comment>
    <comment ref="B21" authorId="0" shapeId="0" xr:uid="{6CE0CA4A-A801-461E-8A0B-29058769769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Post Doctoral Associate in Act 338 of 2019
Formerly for AES</t>
        </r>
      </text>
    </comment>
    <comment ref="B22" authorId="0" shapeId="0" xr:uid="{6223D4C2-59AE-4E3E-9730-0C4B854C349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Post Doctoral Associate in Act 338 of 2019
Formerly for AES</t>
        </r>
      </text>
    </comment>
    <comment ref="B23" authorId="0" shapeId="0" xr:uid="{8F4989B0-FAEA-4137-93DA-A2AEA1B0460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Post Doctoral Associate in Act 338 of 2019
Formerly for AES</t>
        </r>
      </text>
    </comment>
    <comment ref="B24" authorId="0" shapeId="0" xr:uid="{1A6DC798-7212-4189-8A43-5B68EF525F5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Post Doctoral Associate in Act 338 of 2019
Formerly for AES</t>
        </r>
      </text>
    </comment>
    <comment ref="B25" authorId="0" shapeId="0" xr:uid="{6F438BB8-F28E-42D9-8B54-A0AD5943CF7A}">
      <text>
        <r>
          <rPr>
            <b/>
            <sz val="9"/>
            <color indexed="81"/>
            <rFont val="Tahoma"/>
            <charset val="1"/>
          </rPr>
          <t>Chandra Robinson:</t>
        </r>
        <r>
          <rPr>
            <sz val="9"/>
            <color indexed="81"/>
            <rFont val="Tahoma"/>
            <charset val="1"/>
          </rPr>
          <t xml:space="preserve">
Formerly for AES</t>
        </r>
      </text>
    </comment>
    <comment ref="B26" authorId="0" shapeId="0" xr:uid="{3E7509B1-7D2B-49EF-832B-7938B15F6A6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Post Doctoral Associate in Act 338 of 2019
Formerly for AES</t>
        </r>
      </text>
    </comment>
    <comment ref="B27" authorId="0" shapeId="0" xr:uid="{AA0B46C8-5C3D-4F2B-8CE2-5D9AC1433BD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Post Doctoral Associate in Act 338 of 2019
Formerly for AES</t>
        </r>
      </text>
    </comment>
    <comment ref="B28" authorId="0" shapeId="0" xr:uid="{0F6669BB-0FD3-41AE-8492-7B0BFA0BFD9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Post Doctoral Associate in Act 338 of 2019
Formerly for AES</t>
        </r>
      </text>
    </comment>
    <comment ref="B29" authorId="0" shapeId="0" xr:uid="{CF3CC5E5-2289-4956-96AA-97073B1730DD}">
      <text>
        <r>
          <rPr>
            <b/>
            <sz val="9"/>
            <color indexed="81"/>
            <rFont val="Tahoma"/>
            <charset val="1"/>
          </rPr>
          <t>Chandra Robinson:</t>
        </r>
        <r>
          <rPr>
            <sz val="9"/>
            <color indexed="81"/>
            <rFont val="Tahoma"/>
            <charset val="1"/>
          </rPr>
          <t xml:space="preserve">
Formerly for AES</t>
        </r>
      </text>
    </comment>
    <comment ref="B30" authorId="0" shapeId="0" xr:uid="{1A35CEAD-F44C-48BB-A08D-F43730E9142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Post Doctoral Associate in Act 338 of 2019
Formerly for AES</t>
        </r>
      </text>
    </comment>
    <comment ref="B31" authorId="0" shapeId="0" xr:uid="{C11476DE-1605-4F17-886A-49EDF3D026D2}">
      <text>
        <r>
          <rPr>
            <b/>
            <sz val="9"/>
            <color indexed="81"/>
            <rFont val="Tahoma"/>
            <charset val="1"/>
          </rPr>
          <t>Chandra Robinson:</t>
        </r>
        <r>
          <rPr>
            <sz val="9"/>
            <color indexed="81"/>
            <rFont val="Tahoma"/>
            <charset val="1"/>
          </rPr>
          <t xml:space="preserve">
Formerly for AES</t>
        </r>
      </text>
    </comment>
    <comment ref="B32" authorId="0" shapeId="0" xr:uid="{74DD765A-362E-4341-AB9E-11E068928F9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Post Doctoral Associate in Act 338 of 2019
Formerly for AES</t>
        </r>
      </text>
    </comment>
    <comment ref="B33" authorId="0" shapeId="0" xr:uid="{BB876591-D9CE-4EA0-AADC-B115B3DD893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Post Doctoral Associate in Act 338 of 2019
Formerly for AES</t>
        </r>
      </text>
    </comment>
    <comment ref="B34" authorId="0" shapeId="0" xr:uid="{DFC04CC8-5957-4086-B8F6-D63BFEB42159}">
      <text>
        <r>
          <rPr>
            <b/>
            <sz val="9"/>
            <color indexed="81"/>
            <rFont val="Tahoma"/>
            <charset val="1"/>
          </rPr>
          <t>Chandra Robinson:</t>
        </r>
        <r>
          <rPr>
            <sz val="9"/>
            <color indexed="81"/>
            <rFont val="Tahoma"/>
            <charset val="1"/>
          </rPr>
          <t xml:space="preserve">
Formerly for AES</t>
        </r>
      </text>
    </comment>
    <comment ref="B35" authorId="0" shapeId="0" xr:uid="{AE52FD5F-7E4B-4B55-97E6-A26B3B7A019E}">
      <text>
        <r>
          <rPr>
            <b/>
            <sz val="9"/>
            <color indexed="81"/>
            <rFont val="Tahoma"/>
            <charset val="1"/>
          </rPr>
          <t>Chandra Robinson:</t>
        </r>
        <r>
          <rPr>
            <sz val="9"/>
            <color indexed="81"/>
            <rFont val="Tahoma"/>
            <charset val="1"/>
          </rPr>
          <t xml:space="preserve">
Formerly for CES</t>
        </r>
      </text>
    </comment>
    <comment ref="B36" authorId="0" shapeId="0" xr:uid="{DD275163-491F-45A1-A40E-15DF975D0080}">
      <text>
        <r>
          <rPr>
            <b/>
            <sz val="9"/>
            <color indexed="81"/>
            <rFont val="Tahoma"/>
            <charset val="1"/>
          </rPr>
          <t>Chandra Robinson:</t>
        </r>
        <r>
          <rPr>
            <sz val="9"/>
            <color indexed="81"/>
            <rFont val="Tahoma"/>
            <charset val="1"/>
          </rPr>
          <t xml:space="preserve">
Formerly for CES</t>
        </r>
      </text>
    </comment>
    <comment ref="B37" authorId="0" shapeId="0" xr:uid="{B9610FA3-FFC3-4739-90F8-30E8CFCD6E1D}">
      <text>
        <r>
          <rPr>
            <b/>
            <sz val="9"/>
            <color indexed="81"/>
            <rFont val="Tahoma"/>
            <charset val="1"/>
          </rPr>
          <t>Chandra Robinson:</t>
        </r>
        <r>
          <rPr>
            <sz val="9"/>
            <color indexed="81"/>
            <rFont val="Tahoma"/>
            <charset val="1"/>
          </rPr>
          <t xml:space="preserve">
Formerly for CES</t>
        </r>
      </text>
    </comment>
    <comment ref="B38" authorId="0" shapeId="0" xr:uid="{60581F6E-F469-4A8F-9FE0-63393875F55F}">
      <text>
        <r>
          <rPr>
            <b/>
            <sz val="9"/>
            <color indexed="81"/>
            <rFont val="Tahoma"/>
            <charset val="1"/>
          </rPr>
          <t>Chandra Robinson:</t>
        </r>
        <r>
          <rPr>
            <sz val="9"/>
            <color indexed="81"/>
            <rFont val="Tahoma"/>
            <charset val="1"/>
          </rPr>
          <t xml:space="preserve">
Formerly for CES</t>
        </r>
      </text>
    </comment>
    <comment ref="B39" authorId="0" shapeId="0" xr:uid="{96014843-334D-487C-A4BD-8D529A95C1B6}">
      <text>
        <r>
          <rPr>
            <b/>
            <sz val="9"/>
            <color indexed="81"/>
            <rFont val="Tahoma"/>
            <charset val="1"/>
          </rPr>
          <t>Chandra Robinson:</t>
        </r>
        <r>
          <rPr>
            <sz val="9"/>
            <color indexed="81"/>
            <rFont val="Tahoma"/>
            <charset val="1"/>
          </rPr>
          <t xml:space="preserve">
Formerly for CES</t>
        </r>
      </text>
    </comment>
    <comment ref="B40" authorId="0" shapeId="0" xr:uid="{A2FB6847-39CC-474C-8077-C7A8B0EC480A}">
      <text>
        <r>
          <rPr>
            <b/>
            <sz val="9"/>
            <color indexed="81"/>
            <rFont val="Tahoma"/>
            <charset val="1"/>
          </rPr>
          <t>Chandra Robinson:</t>
        </r>
        <r>
          <rPr>
            <sz val="9"/>
            <color indexed="81"/>
            <rFont val="Tahoma"/>
            <charset val="1"/>
          </rPr>
          <t xml:space="preserve">
Formerly for CES</t>
        </r>
      </text>
    </comment>
    <comment ref="B41" authorId="0" shapeId="0" xr:uid="{1A96AED7-EC57-4F28-8F61-865DBF7AC641}">
      <text>
        <r>
          <rPr>
            <b/>
            <sz val="9"/>
            <color indexed="81"/>
            <rFont val="Tahoma"/>
            <charset val="1"/>
          </rPr>
          <t>Chandra Robinson:</t>
        </r>
        <r>
          <rPr>
            <sz val="9"/>
            <color indexed="81"/>
            <rFont val="Tahoma"/>
            <charset val="1"/>
          </rPr>
          <t xml:space="preserve">
Formerly for CES</t>
        </r>
      </text>
    </comment>
    <comment ref="B42" authorId="0" shapeId="0" xr:uid="{ABE47335-75BF-4F92-9555-C58C362065BC}">
      <text>
        <r>
          <rPr>
            <b/>
            <sz val="9"/>
            <color indexed="81"/>
            <rFont val="Tahoma"/>
            <charset val="1"/>
          </rPr>
          <t>Chandra Robinson:</t>
        </r>
        <r>
          <rPr>
            <sz val="9"/>
            <color indexed="81"/>
            <rFont val="Tahoma"/>
            <charset val="1"/>
          </rPr>
          <t xml:space="preserve">
Formerly for CES</t>
        </r>
      </text>
    </comment>
    <comment ref="B43" authorId="0" shapeId="0" xr:uid="{BA901342-92AE-4DAF-8DB2-0940C4B0DA3C}">
      <text>
        <r>
          <rPr>
            <b/>
            <sz val="9"/>
            <color indexed="81"/>
            <rFont val="Tahoma"/>
            <charset val="1"/>
          </rPr>
          <t>Chandra Robinson:</t>
        </r>
        <r>
          <rPr>
            <sz val="9"/>
            <color indexed="81"/>
            <rFont val="Tahoma"/>
            <charset val="1"/>
          </rPr>
          <t xml:space="preserve">
Formerly for CES</t>
        </r>
      </text>
    </comment>
    <comment ref="B44" authorId="0" shapeId="0" xr:uid="{A59BB5A2-C2D3-4CE6-9AE3-60FCFA75ECEC}">
      <text>
        <r>
          <rPr>
            <b/>
            <sz val="9"/>
            <color indexed="81"/>
            <rFont val="Tahoma"/>
            <charset val="1"/>
          </rPr>
          <t>Chandra Robinson:</t>
        </r>
        <r>
          <rPr>
            <sz val="9"/>
            <color indexed="81"/>
            <rFont val="Tahoma"/>
            <charset val="1"/>
          </rPr>
          <t xml:space="preserve">
Formerly for CES</t>
        </r>
      </text>
    </comment>
    <comment ref="B45" authorId="0" shapeId="0" xr:uid="{569C05C1-D0DE-4CB5-818E-9C6C9CCB2183}">
      <text>
        <r>
          <rPr>
            <b/>
            <sz val="9"/>
            <color indexed="81"/>
            <rFont val="Tahoma"/>
            <charset val="1"/>
          </rPr>
          <t>Chandra Robinson:</t>
        </r>
        <r>
          <rPr>
            <sz val="9"/>
            <color indexed="81"/>
            <rFont val="Tahoma"/>
            <charset val="1"/>
          </rPr>
          <t xml:space="preserve">
Formerly for CES</t>
        </r>
      </text>
    </comment>
    <comment ref="B46" authorId="0" shapeId="0" xr:uid="{286EA54C-719B-472F-95CC-004E7620F085}">
      <text>
        <r>
          <rPr>
            <b/>
            <sz val="9"/>
            <color indexed="81"/>
            <rFont val="Tahoma"/>
            <charset val="1"/>
          </rPr>
          <t>Chandra Robinson:</t>
        </r>
        <r>
          <rPr>
            <sz val="9"/>
            <color indexed="81"/>
            <rFont val="Tahoma"/>
            <charset val="1"/>
          </rPr>
          <t xml:space="preserve">
Formerly for CES</t>
        </r>
      </text>
    </comment>
    <comment ref="B47" authorId="0" shapeId="0" xr:uid="{8AF12E40-1FB4-46DC-ACB2-0DC3897E5E35}">
      <text>
        <r>
          <rPr>
            <b/>
            <sz val="9"/>
            <color indexed="81"/>
            <rFont val="Tahoma"/>
            <charset val="1"/>
          </rPr>
          <t>Chandra Robinson:</t>
        </r>
        <r>
          <rPr>
            <sz val="9"/>
            <color indexed="81"/>
            <rFont val="Tahoma"/>
            <charset val="1"/>
          </rPr>
          <t xml:space="preserve">
Formerly for CES</t>
        </r>
      </text>
    </comment>
    <comment ref="B48" authorId="0" shapeId="0" xr:uid="{BD652842-FA58-446E-8C16-26E328F57161}">
      <text>
        <r>
          <rPr>
            <b/>
            <sz val="9"/>
            <color indexed="81"/>
            <rFont val="Tahoma"/>
            <charset val="1"/>
          </rPr>
          <t>Chandra Robinson:</t>
        </r>
        <r>
          <rPr>
            <sz val="9"/>
            <color indexed="81"/>
            <rFont val="Tahoma"/>
            <charset val="1"/>
          </rPr>
          <t xml:space="preserve">
Formerly for CES</t>
        </r>
      </text>
    </comment>
    <comment ref="B49" authorId="0" shapeId="0" xr:uid="{FCAEFA31-4506-411C-907E-425F89CA0871}">
      <text>
        <r>
          <rPr>
            <b/>
            <sz val="9"/>
            <color indexed="81"/>
            <rFont val="Tahoma"/>
            <charset val="1"/>
          </rPr>
          <t>Chandra Robinson:</t>
        </r>
        <r>
          <rPr>
            <sz val="9"/>
            <color indexed="81"/>
            <rFont val="Tahoma"/>
            <charset val="1"/>
          </rPr>
          <t xml:space="preserve">
Formerly for CES</t>
        </r>
      </text>
    </comment>
    <comment ref="B50" authorId="0" shapeId="0" xr:uid="{1D317E60-FCCF-4208-84F7-855D7B776854}">
      <text>
        <r>
          <rPr>
            <b/>
            <sz val="9"/>
            <color indexed="81"/>
            <rFont val="Tahoma"/>
            <charset val="1"/>
          </rPr>
          <t>Chandra Robinson:</t>
        </r>
        <r>
          <rPr>
            <sz val="9"/>
            <color indexed="81"/>
            <rFont val="Tahoma"/>
            <charset val="1"/>
          </rPr>
          <t xml:space="preserve">
Formerly for CES</t>
        </r>
      </text>
    </comment>
    <comment ref="B51" authorId="0" shapeId="0" xr:uid="{D477AA91-CDCA-4ED9-902C-CE675B6E8900}">
      <text>
        <r>
          <rPr>
            <b/>
            <sz val="9"/>
            <color indexed="81"/>
            <rFont val="Tahoma"/>
            <charset val="1"/>
          </rPr>
          <t>Chandra Robinson:</t>
        </r>
        <r>
          <rPr>
            <sz val="9"/>
            <color indexed="81"/>
            <rFont val="Tahoma"/>
            <charset val="1"/>
          </rPr>
          <t xml:space="preserve">
Formerly for CES</t>
        </r>
      </text>
    </comment>
    <comment ref="B52" authorId="0" shapeId="0" xr:uid="{E2E343A3-F254-42D6-8B9D-A5C5EF5D7ACF}">
      <text>
        <r>
          <rPr>
            <b/>
            <sz val="9"/>
            <color indexed="81"/>
            <rFont val="Tahoma"/>
            <charset val="1"/>
          </rPr>
          <t>Chandra Robinson:</t>
        </r>
        <r>
          <rPr>
            <sz val="9"/>
            <color indexed="81"/>
            <rFont val="Tahoma"/>
            <charset val="1"/>
          </rPr>
          <t xml:space="preserve">
Formerly for CES</t>
        </r>
      </text>
    </comment>
    <comment ref="B53" authorId="0" shapeId="0" xr:uid="{B355E43E-1D56-4F78-B514-49A722AA1987}">
      <text>
        <r>
          <rPr>
            <b/>
            <sz val="9"/>
            <color indexed="81"/>
            <rFont val="Tahoma"/>
            <charset val="1"/>
          </rPr>
          <t>Chandra Robinson:</t>
        </r>
        <r>
          <rPr>
            <sz val="9"/>
            <color indexed="81"/>
            <rFont val="Tahoma"/>
            <charset val="1"/>
          </rPr>
          <t xml:space="preserve">
Formerly for CES</t>
        </r>
      </text>
    </comment>
    <comment ref="B54" authorId="0" shapeId="0" xr:uid="{899872AA-648D-492B-80BA-386A96884E0B}">
      <text>
        <r>
          <rPr>
            <b/>
            <sz val="9"/>
            <color indexed="81"/>
            <rFont val="Tahoma"/>
            <charset val="1"/>
          </rPr>
          <t>Chandra Robinson:</t>
        </r>
        <r>
          <rPr>
            <sz val="9"/>
            <color indexed="81"/>
            <rFont val="Tahoma"/>
            <charset val="1"/>
          </rPr>
          <t xml:space="preserve">
Formerly for CES</t>
        </r>
      </text>
    </comment>
    <comment ref="B55" authorId="0" shapeId="0" xr:uid="{D04056FD-A5F6-40FC-B28D-3887E120E41F}">
      <text>
        <r>
          <rPr>
            <b/>
            <sz val="9"/>
            <color indexed="81"/>
            <rFont val="Tahoma"/>
            <charset val="1"/>
          </rPr>
          <t>Chandra Robinson:</t>
        </r>
        <r>
          <rPr>
            <sz val="9"/>
            <color indexed="81"/>
            <rFont val="Tahoma"/>
            <charset val="1"/>
          </rPr>
          <t xml:space="preserve">
Formerly for CES</t>
        </r>
      </text>
    </comment>
  </commentList>
</comments>
</file>

<file path=xl/sharedStrings.xml><?xml version="1.0" encoding="utf-8"?>
<sst xmlns="http://schemas.openxmlformats.org/spreadsheetml/2006/main" count="152" uniqueCount="86">
  <si>
    <t>INST:</t>
  </si>
  <si>
    <t>Item No.</t>
  </si>
  <si>
    <t># of Positions</t>
  </si>
  <si>
    <t>Title</t>
  </si>
  <si>
    <t>INST PERSONNEL REPRESENTATIVE</t>
  </si>
  <si>
    <t>DATE</t>
  </si>
  <si>
    <t xml:space="preserve"> ADHE PERSONNEL REPRESENTATIVE</t>
  </si>
  <si>
    <t xml:space="preserve">INST PRESIDENT/CHANCELLOR           </t>
  </si>
  <si>
    <t>Number of Positions Authorized by Arkansas Code § 6-63-305</t>
  </si>
  <si>
    <t xml:space="preserve">Board Approval Date:  </t>
  </si>
  <si>
    <t>.</t>
  </si>
  <si>
    <t>Continuations Only</t>
  </si>
  <si>
    <t>PROVISIONAL POSITION CONTINUATIONS</t>
  </si>
  <si>
    <t>Program Associate</t>
  </si>
  <si>
    <t>Poultry Science</t>
  </si>
  <si>
    <t>Post Doctoral Fellow</t>
  </si>
  <si>
    <t xml:space="preserve">ADHE ASSISTANT DIRECTOR          </t>
  </si>
  <si>
    <t>100% Grant - Soybean Promotion Board</t>
  </si>
  <si>
    <t>Project/Program Specialist</t>
  </si>
  <si>
    <t>National Agricultural Law Center</t>
  </si>
  <si>
    <t>Position Assignment 2023-24</t>
  </si>
  <si>
    <t>Total Funding 2023-24</t>
  </si>
  <si>
    <t>Changes for 2023-24</t>
  </si>
  <si>
    <t>2023-24 Fiscal Year</t>
  </si>
  <si>
    <t>Number of Positions Continued &amp; Approved for 2022-23</t>
  </si>
  <si>
    <t>Position Funding Dates 2023-24</t>
  </si>
  <si>
    <t>Sr. Project/Program Director</t>
  </si>
  <si>
    <t>Program Technician</t>
  </si>
  <si>
    <t>Executive Project/Program Director</t>
  </si>
  <si>
    <t xml:space="preserve">Systems Analyst </t>
  </si>
  <si>
    <t>Maintenance Specialist</t>
  </si>
  <si>
    <t xml:space="preserve">75% Grant - Soybean Promotion Board/25% Soybean Promotion Board Germplasm </t>
  </si>
  <si>
    <t>Crop, Soil &amp; Environmental Sciences</t>
  </si>
  <si>
    <t>100% Grant - Cobb-Vantress</t>
  </si>
  <si>
    <t>100% Federal - National Science Foundation (NSF)</t>
  </si>
  <si>
    <t>50% Grant - United Soybean Board/50% Grant - Soybean Promotion Board</t>
  </si>
  <si>
    <t>75% Grant - United Soybean Board/25% Grant - Soybean Promotion Board</t>
  </si>
  <si>
    <t xml:space="preserve">100% Federal - US Department of Agriculture-Agricultural Research Service </t>
  </si>
  <si>
    <t>100% Grant - AB Vista</t>
  </si>
  <si>
    <t>100% Federal - United States Department of Agriculture (USDA)-Agricultural Research Service (ARS)</t>
  </si>
  <si>
    <t>100% Federal - National Institute of Food and Agriculture (NIFA)</t>
  </si>
  <si>
    <t>100% Grant - Arkansas Game and Fish Commission (AGFC)</t>
  </si>
  <si>
    <t>Arkansas Forest Resources Center</t>
  </si>
  <si>
    <t>Food Science</t>
  </si>
  <si>
    <t>Biological &amp; Agricultural Engineering</t>
  </si>
  <si>
    <t xml:space="preserve">100% Grant - Walton Family Foundation </t>
  </si>
  <si>
    <t xml:space="preserve">100% Gift - Fryar Family Charitable </t>
  </si>
  <si>
    <t>Agricultural Economics and Agribusiness (AEAB)</t>
  </si>
  <si>
    <t>50% Federal - United States Department of Agriculture (USDA)/50% Federal - National Science Foundation (NSF)</t>
  </si>
  <si>
    <t>100% Federal - National Institute of Food and Agriculture (NIFA)-Agriculture &amp; Food Research Initiative (AFRI)</t>
  </si>
  <si>
    <t>Entomology/Plant Pathology</t>
  </si>
  <si>
    <t>78% Federal - National Science Foundation (NSF)/22% Grant  - Walton Foundation</t>
  </si>
  <si>
    <t>Source of Funding, Type of Funds (Federal, Grant(s), Gift(s), Collection(s), and/or University Funds) &amp; Percentage % 2023-24</t>
  </si>
  <si>
    <t>95% Grant - Soybean Promotion Board/5% Grant - Wheat Promotion Board</t>
  </si>
  <si>
    <t>Crop Soil</t>
  </si>
  <si>
    <t xml:space="preserve">100% Federal - Defense Logistics Agency </t>
  </si>
  <si>
    <t>Community, Professional and Economic Development (CPED)/Arkansas Procurement Assistance Center (APAC)</t>
  </si>
  <si>
    <t>100% Grant - Corn Grain &amp; Sorghum Board (CGSB)</t>
  </si>
  <si>
    <t xml:space="preserve">Crop Soil </t>
  </si>
  <si>
    <t>15% Grant - Corn &amp; Grain Promotion Board/85% Grant - Arkansas Soybean Promotion Board</t>
  </si>
  <si>
    <t>Plant Pathology</t>
  </si>
  <si>
    <t>100% Federal - Supplemental Nutrition Assistance Program (SNAP) - Ed Supplemental Nutrition Assistance Program-Arkansas Department of Health Services (ADHS)</t>
  </si>
  <si>
    <t>Family &amp; Consumer Science</t>
  </si>
  <si>
    <t>75% Federal - National Institute of Food and Agriculture/25% University Funds - Indirect</t>
  </si>
  <si>
    <t>Agricultural Economics &amp; Agribusiness/Center for Agricultural Sustainability  and Rural Sustainability</t>
  </si>
  <si>
    <t xml:space="preserve">100% Grant - Rice Research Promotion Board </t>
  </si>
  <si>
    <t>Crop Soil &amp; Environmental Science</t>
  </si>
  <si>
    <t xml:space="preserve">75% Federal - National Institute of Food and Agriculture/25% University Funds - Indirects </t>
  </si>
  <si>
    <t>Center for Agriculture &amp; Rural Sustainability (CARS)</t>
  </si>
  <si>
    <t>100% Grants - Cotton Incorporated</t>
  </si>
  <si>
    <t xml:space="preserve">50% Federal - Arkansas Department of Human Services/50% Grant - Arkansas Department of Education </t>
  </si>
  <si>
    <t>100% Federal - Centers for Disease Control and Prevention</t>
  </si>
  <si>
    <t>100% Federal - Defense Logistics Agency</t>
  </si>
  <si>
    <t>100% Grant - Corn and Grain Promotion Board</t>
  </si>
  <si>
    <t>5% Grant - Wheat Promotion Board/95% AR Soybean Promotion Board</t>
  </si>
  <si>
    <t>100% Grant - Rice Research Promotion Board</t>
  </si>
  <si>
    <t xml:space="preserve">100% Grant - Arkansas Rice Research and Promotion Board </t>
  </si>
  <si>
    <t>Crop Soil &amp; Environmental Sciences</t>
  </si>
  <si>
    <t xml:space="preserve">100% Federal - United States Department of Agriculture (USDA) </t>
  </si>
  <si>
    <t>Agricultural Economics and Agribusiness (AEAB)</t>
  </si>
  <si>
    <t>Project/Program Director</t>
  </si>
  <si>
    <t>County Ext. Agent I</t>
  </si>
  <si>
    <t>100% Federal - Watershed Outreach Plan Grant</t>
  </si>
  <si>
    <t>Agriculture &amp; Natural Resources</t>
  </si>
  <si>
    <t>University of Arkansas - Division of Agriculture</t>
  </si>
  <si>
    <t>Maximum Annual Salary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</si>
</sst>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/d/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Alignment="1">
      <alignment horizontal="center"/>
    </xf>
    <xf numFmtId="0" fontId="1" fillId="0" borderId="2" xfId="1" applyBorder="1"/>
    <xf numFmtId="0" fontId="5" fillId="0" borderId="0" xfId="1" applyFont="1"/>
    <xf numFmtId="0" fontId="6" fillId="0" borderId="0" xfId="1" applyFont="1"/>
    <xf numFmtId="0" fontId="1" fillId="0" borderId="3" xfId="1" applyBorder="1" applyAlignment="1">
      <alignment horizontal="left"/>
    </xf>
    <xf numFmtId="0" fontId="1" fillId="0" borderId="3" xfId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0" fontId="1" fillId="0" borderId="3" xfId="1" applyBorder="1"/>
    <xf numFmtId="0" fontId="4" fillId="0" borderId="0" xfId="1" applyFont="1"/>
    <xf numFmtId="0" fontId="1" fillId="0" borderId="3" xfId="1" applyBorder="1" applyAlignment="1">
      <alignment horizontal="left" wrapText="1"/>
    </xf>
    <xf numFmtId="0" fontId="1" fillId="0" borderId="0" xfId="1" applyAlignment="1">
      <alignment wrapText="1"/>
    </xf>
    <xf numFmtId="0" fontId="1" fillId="0" borderId="1" xfId="1" applyBorder="1" applyAlignment="1">
      <alignment horizontal="center"/>
    </xf>
    <xf numFmtId="165" fontId="1" fillId="0" borderId="0" xfId="1" applyNumberFormat="1"/>
    <xf numFmtId="165" fontId="1" fillId="0" borderId="2" xfId="1" applyNumberFormat="1" applyBorder="1"/>
    <xf numFmtId="0" fontId="1" fillId="2" borderId="0" xfId="1" applyFill="1"/>
    <xf numFmtId="0" fontId="1" fillId="2" borderId="2" xfId="1" applyFill="1" applyBorder="1"/>
    <xf numFmtId="165" fontId="1" fillId="2" borderId="2" xfId="1" applyNumberFormat="1" applyFill="1" applyBorder="1"/>
    <xf numFmtId="0" fontId="1" fillId="0" borderId="0" xfId="1" applyAlignment="1">
      <alignment horizontal="right"/>
    </xf>
    <xf numFmtId="0" fontId="1" fillId="0" borderId="5" xfId="1" applyBorder="1" applyAlignment="1">
      <alignment horizontal="left"/>
    </xf>
    <xf numFmtId="0" fontId="1" fillId="0" borderId="4" xfId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0" fontId="1" fillId="0" borderId="6" xfId="1" applyBorder="1" applyAlignment="1">
      <alignment horizontal="left" wrapText="1"/>
    </xf>
    <xf numFmtId="0" fontId="1" fillId="0" borderId="6" xfId="1" applyBorder="1" applyAlignment="1">
      <alignment horizontal="left"/>
    </xf>
    <xf numFmtId="0" fontId="1" fillId="0" borderId="6" xfId="1" applyBorder="1" applyAlignment="1">
      <alignment horizontal="center"/>
    </xf>
  </cellXfs>
  <cellStyles count="2">
    <cellStyle name="Normal" xfId="0" builtinId="0"/>
    <cellStyle name="Normal 1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0"/>
  <sheetViews>
    <sheetView showGridLines="0" tabSelected="1" zoomScaleNormal="100" workbookViewId="0">
      <selection activeCell="D14" sqref="D14"/>
    </sheetView>
  </sheetViews>
  <sheetFormatPr defaultColWidth="9.140625" defaultRowHeight="12.75" x14ac:dyDescent="0.2"/>
  <cols>
    <col min="1" max="1" width="9.140625" style="1"/>
    <col min="2" max="2" width="53.7109375" style="1" customWidth="1"/>
    <col min="3" max="3" width="12.140625" style="1" customWidth="1"/>
    <col min="4" max="4" width="22.42578125" style="1" customWidth="1"/>
    <col min="5" max="5" width="42.7109375" style="13" customWidth="1"/>
    <col min="6" max="6" width="42.7109375" style="1" customWidth="1"/>
    <col min="7" max="7" width="21.7109375" style="1" customWidth="1"/>
    <col min="8" max="8" width="26.140625" style="1" customWidth="1"/>
    <col min="9" max="10" width="20.7109375" style="1" customWidth="1"/>
    <col min="11" max="16384" width="9.140625" style="1"/>
  </cols>
  <sheetData>
    <row r="1" spans="1:10" ht="18" x14ac:dyDescent="0.25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8" x14ac:dyDescent="0.25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</row>
    <row r="4" spans="1:10" ht="15.75" x14ac:dyDescent="0.25">
      <c r="A4" s="2" t="s">
        <v>0</v>
      </c>
      <c r="B4" s="6" t="s">
        <v>84</v>
      </c>
    </row>
    <row r="5" spans="1:10" ht="15.75" x14ac:dyDescent="0.25">
      <c r="A5" s="2"/>
      <c r="B5" s="6"/>
    </row>
    <row r="6" spans="1:10" ht="15.75" x14ac:dyDescent="0.25">
      <c r="A6" s="2"/>
      <c r="B6" s="1" t="s">
        <v>8</v>
      </c>
      <c r="C6" s="3">
        <v>250</v>
      </c>
      <c r="F6" s="17" t="s">
        <v>9</v>
      </c>
      <c r="G6" s="15"/>
    </row>
    <row r="7" spans="1:10" ht="15.75" x14ac:dyDescent="0.25">
      <c r="A7" s="2"/>
      <c r="B7" s="1" t="s">
        <v>24</v>
      </c>
      <c r="C7" s="3">
        <f>C58</f>
        <v>53</v>
      </c>
      <c r="D7" s="11" t="s">
        <v>11</v>
      </c>
    </row>
    <row r="8" spans="1:10" ht="15.75" x14ac:dyDescent="0.25">
      <c r="A8" s="2"/>
      <c r="C8" s="3"/>
    </row>
    <row r="9" spans="1:10" ht="15.75" x14ac:dyDescent="0.25">
      <c r="A9" s="2"/>
      <c r="C9" s="3"/>
    </row>
    <row r="10" spans="1:10" ht="12.75" customHeight="1" x14ac:dyDescent="0.2">
      <c r="E10" s="25" t="s">
        <v>52</v>
      </c>
    </row>
    <row r="11" spans="1:10" ht="15.75" customHeight="1" x14ac:dyDescent="0.25">
      <c r="D11" s="25" t="s">
        <v>85</v>
      </c>
      <c r="E11" s="25"/>
      <c r="H11" s="2"/>
    </row>
    <row r="12" spans="1:10" ht="15.75" customHeight="1" x14ac:dyDescent="0.2">
      <c r="A12" s="25" t="s">
        <v>1</v>
      </c>
      <c r="B12" s="25" t="s">
        <v>3</v>
      </c>
      <c r="C12" s="25" t="s">
        <v>2</v>
      </c>
      <c r="D12" s="25"/>
      <c r="E12" s="25"/>
      <c r="F12" s="25" t="s">
        <v>20</v>
      </c>
      <c r="G12" s="25" t="s">
        <v>21</v>
      </c>
      <c r="H12" s="25" t="s">
        <v>25</v>
      </c>
    </row>
    <row r="13" spans="1:10" ht="15.75" customHeight="1" x14ac:dyDescent="0.25">
      <c r="A13" s="26"/>
      <c r="B13" s="26"/>
      <c r="C13" s="26"/>
      <c r="D13" s="26"/>
      <c r="E13" s="26"/>
      <c r="F13" s="26"/>
      <c r="G13" s="26"/>
      <c r="H13" s="26"/>
      <c r="I13" s="26" t="s">
        <v>22</v>
      </c>
      <c r="J13" s="26"/>
    </row>
    <row r="14" spans="1:10" s="5" customFormat="1" ht="25.5" x14ac:dyDescent="0.2">
      <c r="A14" s="8">
        <v>1</v>
      </c>
      <c r="B14" s="7" t="s">
        <v>13</v>
      </c>
      <c r="C14" s="8">
        <v>1</v>
      </c>
      <c r="D14" s="9">
        <v>144475.624306593</v>
      </c>
      <c r="E14" s="12" t="s">
        <v>31</v>
      </c>
      <c r="F14" s="7" t="s">
        <v>32</v>
      </c>
      <c r="G14" s="10"/>
      <c r="H14" s="10"/>
      <c r="I14" s="21"/>
      <c r="J14" s="22"/>
    </row>
    <row r="15" spans="1:10" x14ac:dyDescent="0.2">
      <c r="A15" s="8">
        <v>2</v>
      </c>
      <c r="B15" s="7" t="s">
        <v>15</v>
      </c>
      <c r="C15" s="8">
        <v>1</v>
      </c>
      <c r="D15" s="9">
        <v>114147.39894826197</v>
      </c>
      <c r="E15" s="12" t="s">
        <v>33</v>
      </c>
      <c r="F15" s="7" t="s">
        <v>14</v>
      </c>
      <c r="G15" s="10"/>
      <c r="H15" s="10"/>
      <c r="I15" s="21"/>
      <c r="J15" s="22"/>
    </row>
    <row r="16" spans="1:10" ht="25.5" x14ac:dyDescent="0.2">
      <c r="A16" s="8">
        <v>3</v>
      </c>
      <c r="B16" s="7" t="s">
        <v>15</v>
      </c>
      <c r="C16" s="8">
        <v>1</v>
      </c>
      <c r="D16" s="9">
        <v>114147.39894826197</v>
      </c>
      <c r="E16" s="12" t="s">
        <v>34</v>
      </c>
      <c r="F16" s="7" t="s">
        <v>32</v>
      </c>
      <c r="G16" s="10"/>
      <c r="H16" s="10"/>
      <c r="I16" s="21"/>
      <c r="J16" s="22"/>
    </row>
    <row r="17" spans="1:10" ht="25.5" x14ac:dyDescent="0.2">
      <c r="A17" s="8">
        <v>4</v>
      </c>
      <c r="B17" s="7" t="s">
        <v>13</v>
      </c>
      <c r="C17" s="8">
        <v>1</v>
      </c>
      <c r="D17" s="9">
        <v>144475.624306593</v>
      </c>
      <c r="E17" s="12" t="s">
        <v>35</v>
      </c>
      <c r="F17" s="7" t="s">
        <v>32</v>
      </c>
      <c r="G17" s="10"/>
      <c r="H17" s="10"/>
      <c r="I17" s="21"/>
      <c r="J17" s="22"/>
    </row>
    <row r="18" spans="1:10" x14ac:dyDescent="0.2">
      <c r="A18" s="8">
        <v>5</v>
      </c>
      <c r="B18" s="7" t="s">
        <v>13</v>
      </c>
      <c r="C18" s="8">
        <v>1</v>
      </c>
      <c r="D18" s="9">
        <v>144475.624306593</v>
      </c>
      <c r="E18" s="12" t="s">
        <v>17</v>
      </c>
      <c r="F18" s="7" t="s">
        <v>32</v>
      </c>
      <c r="G18" s="10"/>
      <c r="H18" s="10"/>
      <c r="I18" s="21"/>
      <c r="J18" s="22"/>
    </row>
    <row r="19" spans="1:10" ht="25.5" x14ac:dyDescent="0.2">
      <c r="A19" s="8">
        <v>6</v>
      </c>
      <c r="B19" s="7" t="s">
        <v>18</v>
      </c>
      <c r="C19" s="8">
        <v>1</v>
      </c>
      <c r="D19" s="9">
        <v>96119.612080546198</v>
      </c>
      <c r="E19" s="12" t="s">
        <v>36</v>
      </c>
      <c r="F19" s="7" t="s">
        <v>19</v>
      </c>
      <c r="G19" s="10"/>
      <c r="H19" s="10"/>
      <c r="I19" s="21"/>
      <c r="J19" s="22"/>
    </row>
    <row r="20" spans="1:10" ht="25.5" x14ac:dyDescent="0.2">
      <c r="A20" s="8">
        <v>7</v>
      </c>
      <c r="B20" s="7" t="s">
        <v>26</v>
      </c>
      <c r="C20" s="8">
        <v>4</v>
      </c>
      <c r="D20" s="9">
        <v>133605.57200677722</v>
      </c>
      <c r="E20" s="12" t="s">
        <v>37</v>
      </c>
      <c r="F20" s="7" t="s">
        <v>19</v>
      </c>
      <c r="G20" s="10"/>
      <c r="H20" s="10"/>
      <c r="I20" s="21"/>
      <c r="J20" s="22"/>
    </row>
    <row r="21" spans="1:10" s="5" customFormat="1" x14ac:dyDescent="0.2">
      <c r="A21" s="8">
        <v>8</v>
      </c>
      <c r="B21" s="7" t="s">
        <v>15</v>
      </c>
      <c r="C21" s="8">
        <v>1</v>
      </c>
      <c r="D21" s="9">
        <v>114147.39894826197</v>
      </c>
      <c r="E21" s="12" t="s">
        <v>38</v>
      </c>
      <c r="F21" s="7" t="s">
        <v>14</v>
      </c>
      <c r="G21" s="10"/>
      <c r="H21" s="10"/>
      <c r="I21" s="21"/>
      <c r="J21" s="22"/>
    </row>
    <row r="22" spans="1:10" ht="38.25" x14ac:dyDescent="0.2">
      <c r="A22" s="8">
        <v>9</v>
      </c>
      <c r="B22" s="7" t="s">
        <v>15</v>
      </c>
      <c r="C22" s="8">
        <v>1</v>
      </c>
      <c r="D22" s="9">
        <v>114147.39894826197</v>
      </c>
      <c r="E22" s="12" t="s">
        <v>39</v>
      </c>
      <c r="F22" s="7" t="s">
        <v>14</v>
      </c>
      <c r="G22" s="10"/>
      <c r="H22" s="10"/>
      <c r="I22" s="21"/>
      <c r="J22" s="22"/>
    </row>
    <row r="23" spans="1:10" ht="38.25" x14ac:dyDescent="0.2">
      <c r="A23" s="8">
        <v>10</v>
      </c>
      <c r="B23" s="7" t="s">
        <v>15</v>
      </c>
      <c r="C23" s="8">
        <v>2</v>
      </c>
      <c r="D23" s="9">
        <v>114147.39894826197</v>
      </c>
      <c r="E23" s="12" t="s">
        <v>39</v>
      </c>
      <c r="F23" s="7" t="s">
        <v>14</v>
      </c>
      <c r="G23" s="10"/>
      <c r="H23" s="10"/>
      <c r="I23" s="21"/>
      <c r="J23" s="22"/>
    </row>
    <row r="24" spans="1:10" ht="25.5" x14ac:dyDescent="0.2">
      <c r="A24" s="8">
        <v>11</v>
      </c>
      <c r="B24" s="7" t="s">
        <v>15</v>
      </c>
      <c r="C24" s="8">
        <v>1</v>
      </c>
      <c r="D24" s="9">
        <v>114147.39894826197</v>
      </c>
      <c r="E24" s="12" t="s">
        <v>40</v>
      </c>
      <c r="F24" s="7" t="s">
        <v>14</v>
      </c>
      <c r="G24" s="10"/>
      <c r="H24" s="10"/>
      <c r="I24" s="21"/>
      <c r="J24" s="22"/>
    </row>
    <row r="25" spans="1:10" ht="25.5" x14ac:dyDescent="0.2">
      <c r="A25" s="8">
        <v>12</v>
      </c>
      <c r="B25" s="7" t="s">
        <v>27</v>
      </c>
      <c r="C25" s="8">
        <v>1</v>
      </c>
      <c r="D25" s="9">
        <v>96116.612701141843</v>
      </c>
      <c r="E25" s="12" t="s">
        <v>41</v>
      </c>
      <c r="F25" s="7" t="s">
        <v>42</v>
      </c>
      <c r="G25" s="10"/>
      <c r="H25" s="10"/>
      <c r="I25" s="21"/>
      <c r="J25" s="22"/>
    </row>
    <row r="26" spans="1:10" ht="25.5" customHeight="1" x14ac:dyDescent="0.2">
      <c r="A26" s="8">
        <v>13</v>
      </c>
      <c r="B26" s="7" t="s">
        <v>15</v>
      </c>
      <c r="C26" s="8">
        <v>1</v>
      </c>
      <c r="D26" s="9">
        <v>114147.39894826197</v>
      </c>
      <c r="E26" s="12" t="s">
        <v>39</v>
      </c>
      <c r="F26" s="7" t="s">
        <v>14</v>
      </c>
      <c r="G26" s="10"/>
      <c r="H26" s="10"/>
      <c r="I26" s="21"/>
      <c r="J26" s="22"/>
    </row>
    <row r="27" spans="1:10" ht="25.5" x14ac:dyDescent="0.2">
      <c r="A27" s="8">
        <v>14</v>
      </c>
      <c r="B27" s="7" t="s">
        <v>15</v>
      </c>
      <c r="C27" s="8">
        <v>1</v>
      </c>
      <c r="D27" s="9">
        <v>114147.39894826197</v>
      </c>
      <c r="E27" s="12" t="s">
        <v>40</v>
      </c>
      <c r="F27" s="7" t="s">
        <v>43</v>
      </c>
      <c r="G27" s="10"/>
      <c r="H27" s="10"/>
      <c r="I27" s="21"/>
      <c r="J27" s="22"/>
    </row>
    <row r="28" spans="1:10" s="5" customFormat="1" ht="25.5" x14ac:dyDescent="0.2">
      <c r="A28" s="8">
        <v>15</v>
      </c>
      <c r="B28" s="7" t="s">
        <v>15</v>
      </c>
      <c r="C28" s="8">
        <v>1</v>
      </c>
      <c r="D28" s="9">
        <v>114147.39894826197</v>
      </c>
      <c r="E28" s="12" t="s">
        <v>40</v>
      </c>
      <c r="F28" s="7" t="s">
        <v>44</v>
      </c>
      <c r="G28" s="10"/>
      <c r="H28" s="10"/>
      <c r="I28" s="21"/>
      <c r="J28" s="22"/>
    </row>
    <row r="29" spans="1:10" x14ac:dyDescent="0.2">
      <c r="A29" s="8">
        <v>16</v>
      </c>
      <c r="B29" s="7" t="s">
        <v>28</v>
      </c>
      <c r="C29" s="8">
        <v>1</v>
      </c>
      <c r="D29" s="9">
        <v>187725.71091801001</v>
      </c>
      <c r="E29" s="12" t="s">
        <v>45</v>
      </c>
      <c r="F29" s="7" t="s">
        <v>43</v>
      </c>
      <c r="G29" s="10"/>
      <c r="H29" s="10"/>
      <c r="I29" s="21"/>
      <c r="J29" s="22"/>
    </row>
    <row r="30" spans="1:10" x14ac:dyDescent="0.2">
      <c r="A30" s="8">
        <v>17</v>
      </c>
      <c r="B30" s="7" t="s">
        <v>15</v>
      </c>
      <c r="C30" s="8">
        <v>2</v>
      </c>
      <c r="D30" s="9">
        <v>114147.39894826197</v>
      </c>
      <c r="E30" s="12" t="s">
        <v>46</v>
      </c>
      <c r="F30" s="7" t="s">
        <v>47</v>
      </c>
      <c r="G30" s="10"/>
      <c r="H30" s="10"/>
      <c r="I30" s="21"/>
      <c r="J30" s="22"/>
    </row>
    <row r="31" spans="1:10" ht="38.25" x14ac:dyDescent="0.2">
      <c r="A31" s="8">
        <v>18</v>
      </c>
      <c r="B31" s="7" t="s">
        <v>29</v>
      </c>
      <c r="C31" s="8">
        <v>1</v>
      </c>
      <c r="D31" s="9">
        <v>81706.059210000007</v>
      </c>
      <c r="E31" s="12" t="s">
        <v>48</v>
      </c>
      <c r="F31" s="7" t="s">
        <v>47</v>
      </c>
      <c r="G31" s="10"/>
      <c r="H31" s="10"/>
      <c r="I31" s="21"/>
      <c r="J31" s="22"/>
    </row>
    <row r="32" spans="1:10" ht="38.25" x14ac:dyDescent="0.2">
      <c r="A32" s="8">
        <v>19</v>
      </c>
      <c r="B32" s="7" t="s">
        <v>15</v>
      </c>
      <c r="C32" s="8">
        <v>1</v>
      </c>
      <c r="D32" s="9">
        <v>114147.39894826197</v>
      </c>
      <c r="E32" s="12" t="s">
        <v>49</v>
      </c>
      <c r="F32" s="7" t="s">
        <v>50</v>
      </c>
      <c r="G32" s="10"/>
      <c r="H32" s="10"/>
      <c r="I32" s="21"/>
      <c r="J32" s="22"/>
    </row>
    <row r="33" spans="1:10" ht="25.5" x14ac:dyDescent="0.2">
      <c r="A33" s="8">
        <v>20</v>
      </c>
      <c r="B33" s="7" t="s">
        <v>15</v>
      </c>
      <c r="C33" s="8">
        <v>1</v>
      </c>
      <c r="D33" s="9">
        <v>114147.39894826197</v>
      </c>
      <c r="E33" s="12" t="s">
        <v>51</v>
      </c>
      <c r="F33" s="7" t="s">
        <v>44</v>
      </c>
      <c r="G33" s="10"/>
      <c r="H33" s="10"/>
      <c r="I33" s="21"/>
      <c r="J33" s="22"/>
    </row>
    <row r="34" spans="1:10" ht="38.25" x14ac:dyDescent="0.2">
      <c r="A34" s="8">
        <v>21</v>
      </c>
      <c r="B34" s="7" t="s">
        <v>30</v>
      </c>
      <c r="C34" s="8">
        <v>1</v>
      </c>
      <c r="D34" s="9">
        <v>54168.75</v>
      </c>
      <c r="E34" s="12" t="s">
        <v>39</v>
      </c>
      <c r="F34" s="7" t="s">
        <v>14</v>
      </c>
      <c r="G34" s="10"/>
      <c r="H34" s="10"/>
      <c r="I34" s="21"/>
      <c r="J34" s="22"/>
    </row>
    <row r="35" spans="1:10" s="5" customFormat="1" ht="25.5" x14ac:dyDescent="0.2">
      <c r="A35" s="8">
        <v>22</v>
      </c>
      <c r="B35" s="7" t="s">
        <v>13</v>
      </c>
      <c r="C35" s="8">
        <v>1</v>
      </c>
      <c r="D35" s="9">
        <v>144475.624306593</v>
      </c>
      <c r="E35" s="27" t="s">
        <v>53</v>
      </c>
      <c r="F35" s="12" t="s">
        <v>54</v>
      </c>
      <c r="G35" s="10"/>
      <c r="H35" s="10"/>
      <c r="I35" s="21"/>
      <c r="J35" s="22"/>
    </row>
    <row r="36" spans="1:10" ht="38.25" x14ac:dyDescent="0.2">
      <c r="A36" s="8">
        <v>23</v>
      </c>
      <c r="B36" s="7" t="s">
        <v>13</v>
      </c>
      <c r="C36" s="8">
        <v>1</v>
      </c>
      <c r="D36" s="9">
        <v>144475.624306593</v>
      </c>
      <c r="E36" s="12" t="s">
        <v>55</v>
      </c>
      <c r="F36" s="12" t="s">
        <v>56</v>
      </c>
      <c r="G36" s="10"/>
      <c r="H36" s="10"/>
      <c r="I36" s="21"/>
      <c r="J36" s="22"/>
    </row>
    <row r="37" spans="1:10" ht="25.5" x14ac:dyDescent="0.2">
      <c r="A37" s="8">
        <v>24</v>
      </c>
      <c r="B37" s="7" t="s">
        <v>13</v>
      </c>
      <c r="C37" s="8">
        <v>1</v>
      </c>
      <c r="D37" s="9">
        <v>144475.624306593</v>
      </c>
      <c r="E37" s="27" t="s">
        <v>57</v>
      </c>
      <c r="F37" s="28" t="s">
        <v>58</v>
      </c>
      <c r="G37" s="10"/>
      <c r="H37" s="10"/>
      <c r="I37" s="21"/>
      <c r="J37" s="22"/>
    </row>
    <row r="38" spans="1:10" ht="25.5" customHeight="1" x14ac:dyDescent="0.2">
      <c r="A38" s="8">
        <v>25</v>
      </c>
      <c r="B38" s="7" t="s">
        <v>13</v>
      </c>
      <c r="C38" s="8">
        <v>1</v>
      </c>
      <c r="D38" s="9">
        <v>144475.624306593</v>
      </c>
      <c r="E38" s="27" t="s">
        <v>59</v>
      </c>
      <c r="F38" s="28" t="s">
        <v>60</v>
      </c>
      <c r="G38" s="10"/>
      <c r="H38" s="10"/>
      <c r="I38" s="21"/>
      <c r="J38" s="22"/>
    </row>
    <row r="39" spans="1:10" ht="51" customHeight="1" x14ac:dyDescent="0.2">
      <c r="A39" s="8">
        <v>26</v>
      </c>
      <c r="B39" s="7" t="s">
        <v>13</v>
      </c>
      <c r="C39" s="8">
        <v>3</v>
      </c>
      <c r="D39" s="9">
        <v>144475.624306593</v>
      </c>
      <c r="E39" s="27" t="s">
        <v>61</v>
      </c>
      <c r="F39" s="27" t="s">
        <v>62</v>
      </c>
      <c r="G39" s="10"/>
      <c r="H39" s="10"/>
      <c r="I39" s="21"/>
      <c r="J39" s="22"/>
    </row>
    <row r="40" spans="1:10" ht="25.5" customHeight="1" x14ac:dyDescent="0.2">
      <c r="A40" s="8">
        <v>27</v>
      </c>
      <c r="B40" s="7" t="s">
        <v>13</v>
      </c>
      <c r="C40" s="29">
        <v>1</v>
      </c>
      <c r="D40" s="9">
        <v>144475.624306593</v>
      </c>
      <c r="E40" s="27" t="s">
        <v>63</v>
      </c>
      <c r="F40" s="27" t="s">
        <v>64</v>
      </c>
      <c r="G40" s="10"/>
      <c r="H40" s="10"/>
      <c r="I40" s="21"/>
      <c r="J40" s="22"/>
    </row>
    <row r="41" spans="1:10" ht="12.75" customHeight="1" x14ac:dyDescent="0.2">
      <c r="A41" s="8">
        <v>28</v>
      </c>
      <c r="B41" s="7" t="s">
        <v>13</v>
      </c>
      <c r="C41" s="29">
        <v>1</v>
      </c>
      <c r="D41" s="9">
        <v>144475.624306593</v>
      </c>
      <c r="E41" s="27" t="s">
        <v>65</v>
      </c>
      <c r="F41" s="27" t="s">
        <v>66</v>
      </c>
      <c r="G41" s="10"/>
      <c r="H41" s="10"/>
      <c r="I41" s="21"/>
      <c r="J41" s="22"/>
    </row>
    <row r="42" spans="1:10" s="5" customFormat="1" ht="25.5" x14ac:dyDescent="0.2">
      <c r="A42" s="8">
        <v>29</v>
      </c>
      <c r="B42" s="7" t="s">
        <v>13</v>
      </c>
      <c r="C42" s="8">
        <v>1</v>
      </c>
      <c r="D42" s="9">
        <v>144475.624306593</v>
      </c>
      <c r="E42" s="27" t="s">
        <v>67</v>
      </c>
      <c r="F42" s="27" t="s">
        <v>68</v>
      </c>
      <c r="G42" s="10"/>
      <c r="H42" s="10"/>
      <c r="I42" s="21"/>
      <c r="J42" s="22"/>
    </row>
    <row r="43" spans="1:10" x14ac:dyDescent="0.2">
      <c r="A43" s="8">
        <v>30</v>
      </c>
      <c r="B43" s="7" t="s">
        <v>13</v>
      </c>
      <c r="C43" s="29">
        <v>1</v>
      </c>
      <c r="D43" s="9">
        <v>144475.624306593</v>
      </c>
      <c r="E43" s="27" t="s">
        <v>69</v>
      </c>
      <c r="F43" s="27" t="s">
        <v>66</v>
      </c>
      <c r="G43" s="10"/>
      <c r="H43" s="10"/>
      <c r="I43" s="21"/>
      <c r="J43" s="22"/>
    </row>
    <row r="44" spans="1:10" ht="38.25" x14ac:dyDescent="0.2">
      <c r="A44" s="8">
        <v>31</v>
      </c>
      <c r="B44" s="7" t="s">
        <v>13</v>
      </c>
      <c r="C44" s="29">
        <v>1</v>
      </c>
      <c r="D44" s="9">
        <v>144475.624306593</v>
      </c>
      <c r="E44" s="12" t="s">
        <v>70</v>
      </c>
      <c r="F44" s="12" t="s">
        <v>62</v>
      </c>
      <c r="G44" s="10"/>
      <c r="H44" s="10"/>
      <c r="I44" s="21"/>
      <c r="J44" s="22"/>
    </row>
    <row r="45" spans="1:10" ht="25.5" x14ac:dyDescent="0.2">
      <c r="A45" s="8">
        <v>32</v>
      </c>
      <c r="B45" s="7" t="s">
        <v>13</v>
      </c>
      <c r="C45" s="29">
        <v>1</v>
      </c>
      <c r="D45" s="9">
        <v>144475.624306593</v>
      </c>
      <c r="E45" s="27" t="s">
        <v>71</v>
      </c>
      <c r="F45" s="27" t="s">
        <v>62</v>
      </c>
      <c r="G45" s="10"/>
      <c r="H45" s="10"/>
      <c r="I45" s="21"/>
      <c r="J45" s="22"/>
    </row>
    <row r="46" spans="1:10" ht="38.25" x14ac:dyDescent="0.2">
      <c r="A46" s="8">
        <v>33</v>
      </c>
      <c r="B46" s="7" t="s">
        <v>13</v>
      </c>
      <c r="C46" s="29">
        <v>1</v>
      </c>
      <c r="D46" s="9">
        <v>144475.624306593</v>
      </c>
      <c r="E46" s="27" t="s">
        <v>72</v>
      </c>
      <c r="F46" s="27" t="s">
        <v>56</v>
      </c>
      <c r="G46" s="10"/>
      <c r="H46" s="10"/>
      <c r="I46" s="21"/>
      <c r="J46" s="22"/>
    </row>
    <row r="47" spans="1:10" x14ac:dyDescent="0.2">
      <c r="A47" s="8">
        <v>34</v>
      </c>
      <c r="B47" s="7" t="s">
        <v>13</v>
      </c>
      <c r="C47" s="29">
        <v>1</v>
      </c>
      <c r="D47" s="9">
        <v>144475.624306593</v>
      </c>
      <c r="E47" s="27" t="s">
        <v>73</v>
      </c>
      <c r="F47" s="27" t="s">
        <v>66</v>
      </c>
      <c r="G47" s="10"/>
      <c r="H47" s="10"/>
      <c r="I47" s="21"/>
      <c r="J47" s="22"/>
    </row>
    <row r="48" spans="1:10" ht="25.5" x14ac:dyDescent="0.2">
      <c r="A48" s="8">
        <v>35</v>
      </c>
      <c r="B48" s="7" t="s">
        <v>13</v>
      </c>
      <c r="C48" s="29">
        <v>1</v>
      </c>
      <c r="D48" s="9">
        <v>144475.624306593</v>
      </c>
      <c r="E48" s="27" t="s">
        <v>74</v>
      </c>
      <c r="F48" s="27" t="s">
        <v>66</v>
      </c>
      <c r="G48" s="10"/>
      <c r="H48" s="10"/>
      <c r="I48" s="21"/>
      <c r="J48" s="22"/>
    </row>
    <row r="49" spans="1:10" ht="25.5" x14ac:dyDescent="0.2">
      <c r="A49" s="8">
        <v>36</v>
      </c>
      <c r="B49" s="28" t="s">
        <v>27</v>
      </c>
      <c r="C49" s="29">
        <v>1</v>
      </c>
      <c r="D49" s="9">
        <v>96116.612701141843</v>
      </c>
      <c r="E49" s="27" t="s">
        <v>71</v>
      </c>
      <c r="F49" s="12" t="s">
        <v>62</v>
      </c>
      <c r="G49" s="10"/>
      <c r="H49" s="10"/>
      <c r="I49" s="21"/>
      <c r="J49" s="22"/>
    </row>
    <row r="50" spans="1:10" ht="12.75" customHeight="1" x14ac:dyDescent="0.2">
      <c r="A50" s="8">
        <v>37</v>
      </c>
      <c r="B50" s="7" t="s">
        <v>27</v>
      </c>
      <c r="C50" s="8">
        <v>1</v>
      </c>
      <c r="D50" s="9">
        <v>96116.612701141843</v>
      </c>
      <c r="E50" s="27" t="s">
        <v>75</v>
      </c>
      <c r="F50" s="27" t="s">
        <v>66</v>
      </c>
      <c r="G50" s="10"/>
      <c r="H50" s="10"/>
      <c r="I50" s="21"/>
      <c r="J50" s="22"/>
    </row>
    <row r="51" spans="1:10" ht="25.5" x14ac:dyDescent="0.2">
      <c r="A51" s="8">
        <v>38</v>
      </c>
      <c r="B51" s="7" t="s">
        <v>27</v>
      </c>
      <c r="C51" s="8">
        <v>1</v>
      </c>
      <c r="D51" s="9">
        <v>96116.612701141843</v>
      </c>
      <c r="E51" s="27" t="s">
        <v>76</v>
      </c>
      <c r="F51" s="27" t="s">
        <v>77</v>
      </c>
      <c r="G51" s="10"/>
      <c r="H51" s="10"/>
      <c r="I51" s="21"/>
      <c r="J51" s="22"/>
    </row>
    <row r="52" spans="1:10" ht="25.5" x14ac:dyDescent="0.2">
      <c r="A52" s="8">
        <v>39</v>
      </c>
      <c r="B52" s="7" t="s">
        <v>18</v>
      </c>
      <c r="C52" s="8">
        <v>5</v>
      </c>
      <c r="D52" s="9">
        <v>96119.612080546198</v>
      </c>
      <c r="E52" s="27" t="s">
        <v>78</v>
      </c>
      <c r="F52" s="27" t="s">
        <v>79</v>
      </c>
      <c r="G52" s="10"/>
      <c r="H52" s="10"/>
      <c r="I52" s="21"/>
      <c r="J52" s="22"/>
    </row>
    <row r="53" spans="1:10" ht="25.5" x14ac:dyDescent="0.2">
      <c r="A53" s="8">
        <v>40</v>
      </c>
      <c r="B53" s="7" t="s">
        <v>80</v>
      </c>
      <c r="C53" s="8">
        <v>1</v>
      </c>
      <c r="D53" s="9">
        <v>122932.82559041998</v>
      </c>
      <c r="E53" s="27" t="s">
        <v>78</v>
      </c>
      <c r="F53" s="27" t="s">
        <v>79</v>
      </c>
      <c r="G53" s="10"/>
      <c r="H53" s="10"/>
      <c r="I53" s="21"/>
      <c r="J53" s="22"/>
    </row>
    <row r="54" spans="1:10" ht="25.5" x14ac:dyDescent="0.2">
      <c r="A54" s="8">
        <v>41</v>
      </c>
      <c r="B54" s="7" t="s">
        <v>18</v>
      </c>
      <c r="C54" s="8">
        <v>1</v>
      </c>
      <c r="D54" s="9">
        <v>96119.612080546198</v>
      </c>
      <c r="E54" s="12" t="s">
        <v>78</v>
      </c>
      <c r="F54" s="12" t="s">
        <v>79</v>
      </c>
      <c r="G54" s="10"/>
      <c r="H54" s="10"/>
      <c r="I54" s="21"/>
      <c r="J54" s="22"/>
    </row>
    <row r="55" spans="1:10" ht="12.75" customHeight="1" x14ac:dyDescent="0.2">
      <c r="A55" s="8">
        <v>42</v>
      </c>
      <c r="B55" s="7" t="s">
        <v>81</v>
      </c>
      <c r="C55" s="8">
        <v>1</v>
      </c>
      <c r="D55" s="9">
        <v>113085.60168108324</v>
      </c>
      <c r="E55" s="12" t="s">
        <v>82</v>
      </c>
      <c r="F55" s="12" t="s">
        <v>83</v>
      </c>
      <c r="G55" s="10"/>
      <c r="H55" s="10"/>
      <c r="I55" s="21"/>
      <c r="J55" s="22"/>
    </row>
    <row r="58" spans="1:10" ht="13.5" thickBot="1" x14ac:dyDescent="0.25">
      <c r="C58" s="14">
        <f>SUM(C14:C57)</f>
        <v>53</v>
      </c>
    </row>
    <row r="59" spans="1:10" ht="13.5" thickTop="1" x14ac:dyDescent="0.2">
      <c r="E59" s="1"/>
    </row>
    <row r="60" spans="1:10" x14ac:dyDescent="0.2">
      <c r="E60" s="1" t="s">
        <v>10</v>
      </c>
    </row>
    <row r="61" spans="1:10" x14ac:dyDescent="0.2">
      <c r="E61" s="1"/>
    </row>
    <row r="62" spans="1:10" x14ac:dyDescent="0.2">
      <c r="B62" s="1" t="s">
        <v>4</v>
      </c>
      <c r="C62" s="20" t="s">
        <v>5</v>
      </c>
      <c r="E62" s="1"/>
      <c r="F62" s="1" t="s">
        <v>7</v>
      </c>
      <c r="G62" s="20" t="s">
        <v>5</v>
      </c>
    </row>
    <row r="63" spans="1:10" x14ac:dyDescent="0.2">
      <c r="E63" s="1"/>
    </row>
    <row r="64" spans="1:10" x14ac:dyDescent="0.2">
      <c r="B64" s="18"/>
      <c r="C64" s="19"/>
      <c r="E64" s="1"/>
      <c r="F64" s="18"/>
      <c r="G64" s="19"/>
    </row>
    <row r="65" spans="2:7" x14ac:dyDescent="0.2">
      <c r="E65" s="1"/>
    </row>
    <row r="66" spans="2:7" x14ac:dyDescent="0.2">
      <c r="E66" s="1"/>
    </row>
    <row r="67" spans="2:7" x14ac:dyDescent="0.2">
      <c r="E67" s="1"/>
    </row>
    <row r="68" spans="2:7" x14ac:dyDescent="0.2">
      <c r="B68" s="1" t="s">
        <v>6</v>
      </c>
      <c r="C68" s="20" t="s">
        <v>5</v>
      </c>
      <c r="E68" s="1"/>
      <c r="F68" s="1" t="s">
        <v>16</v>
      </c>
      <c r="G68" s="20" t="s">
        <v>5</v>
      </c>
    </row>
    <row r="69" spans="2:7" x14ac:dyDescent="0.2">
      <c r="E69" s="1"/>
    </row>
    <row r="70" spans="2:7" x14ac:dyDescent="0.2">
      <c r="B70" s="4"/>
      <c r="C70" s="16"/>
      <c r="E70" s="1"/>
      <c r="F70" s="4"/>
      <c r="G70" s="16"/>
    </row>
  </sheetData>
  <autoFilter ref="A13:J19" xr:uid="{00000000-0009-0000-0000-000000000000}">
    <filterColumn colId="8" showButton="0"/>
  </autoFilter>
  <mergeCells count="53">
    <mergeCell ref="I55:J55"/>
    <mergeCell ref="I50:J50"/>
    <mergeCell ref="I51:J51"/>
    <mergeCell ref="I52:J52"/>
    <mergeCell ref="I53:J53"/>
    <mergeCell ref="I54:J54"/>
    <mergeCell ref="I45:J45"/>
    <mergeCell ref="I46:J46"/>
    <mergeCell ref="I47:J47"/>
    <mergeCell ref="I48:J48"/>
    <mergeCell ref="I49:J49"/>
    <mergeCell ref="I40:J40"/>
    <mergeCell ref="I41:J41"/>
    <mergeCell ref="I42:J42"/>
    <mergeCell ref="I43:J43"/>
    <mergeCell ref="I44:J44"/>
    <mergeCell ref="I35:J35"/>
    <mergeCell ref="I36:J36"/>
    <mergeCell ref="I37:J37"/>
    <mergeCell ref="I38:J38"/>
    <mergeCell ref="I39:J39"/>
    <mergeCell ref="I31:J31"/>
    <mergeCell ref="I32:J32"/>
    <mergeCell ref="I33:J33"/>
    <mergeCell ref="I34:J34"/>
    <mergeCell ref="I26:J26"/>
    <mergeCell ref="I27:J27"/>
    <mergeCell ref="I28:J28"/>
    <mergeCell ref="I29:J29"/>
    <mergeCell ref="I30:J30"/>
    <mergeCell ref="I21:J21"/>
    <mergeCell ref="I22:J22"/>
    <mergeCell ref="I23:J23"/>
    <mergeCell ref="I24:J24"/>
    <mergeCell ref="I25:J25"/>
    <mergeCell ref="I14:J14"/>
    <mergeCell ref="I15:J15"/>
    <mergeCell ref="A1:J1"/>
    <mergeCell ref="A2:J2"/>
    <mergeCell ref="F12:F13"/>
    <mergeCell ref="G12:G13"/>
    <mergeCell ref="A12:A13"/>
    <mergeCell ref="B12:B13"/>
    <mergeCell ref="D11:D13"/>
    <mergeCell ref="C12:C13"/>
    <mergeCell ref="I13:J13"/>
    <mergeCell ref="E10:E13"/>
    <mergeCell ref="H12:H13"/>
    <mergeCell ref="I20:J20"/>
    <mergeCell ref="I17:J17"/>
    <mergeCell ref="I18:J18"/>
    <mergeCell ref="I19:J19"/>
    <mergeCell ref="I16:J16"/>
  </mergeCells>
  <printOptions horizontalCentered="1"/>
  <pageMargins left="0.75" right="0.75" top="1" bottom="1" header="0.5" footer="0.5"/>
  <pageSetup scale="40" fitToHeight="0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4D76C4-12EC-46E2-B687-2C02B23EA89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DEC4264-6E72-4720-852B-542DEF9302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33C59F-1C13-4B27-888F-F6C8233EFB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UA - DivAgri</vt:lpstr>
      <vt:lpstr>'UA - DivAgri'!Print_Area</vt:lpstr>
      <vt:lpstr>'UA - DivAgri'!Print_Titles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 Robinson</dc:creator>
  <cp:lastModifiedBy>Chandra Robinson</cp:lastModifiedBy>
  <cp:lastPrinted>2018-05-02T18:32:42Z</cp:lastPrinted>
  <dcterms:created xsi:type="dcterms:W3CDTF">2014-04-17T21:00:28Z</dcterms:created>
  <dcterms:modified xsi:type="dcterms:W3CDTF">2023-04-19T17:03:39Z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